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Sheet1!$B$2:$C$2</definedName>
  </definedNames>
  <calcPr calcId="144525"/>
</workbook>
</file>

<file path=xl/sharedStrings.xml><?xml version="1.0" encoding="utf-8"?>
<sst xmlns="http://schemas.openxmlformats.org/spreadsheetml/2006/main" count="55" uniqueCount="54">
  <si>
    <t>上天梯管理区企业门禁系统安装奖补明细表</t>
  </si>
  <si>
    <t>批次</t>
  </si>
  <si>
    <t>企业名称</t>
  </si>
  <si>
    <t>门禁</t>
  </si>
  <si>
    <t>联网情况</t>
  </si>
  <si>
    <t>套数（套）</t>
  </si>
  <si>
    <t>拟补贴金（元）</t>
  </si>
  <si>
    <t>第二批</t>
  </si>
  <si>
    <t>信阳市上天梯锦红片石再利用加工厂</t>
  </si>
  <si>
    <t>已安装</t>
  </si>
  <si>
    <t>已联网</t>
  </si>
  <si>
    <t>备注：1.本次补贴金额按照《信阳市2020年度安装大宗物料门禁系统奖励补助方案》（信环文〔2021〕45号）文件要求进行补贴；
           2.如有疑问可拨打电话0376-3886059。</t>
  </si>
  <si>
    <t>序号</t>
  </si>
  <si>
    <t>套数</t>
  </si>
  <si>
    <t>信阳科美新型材料有限公司</t>
  </si>
  <si>
    <t>信阳市上天梯怡和矿产资源开发有限公司</t>
  </si>
  <si>
    <t>信阳市上天梯众达保温材料有限公司
信阳市上天梯新众达科技有限公司</t>
  </si>
  <si>
    <t>东石工业（信阳）有限公司
信阳东石崇真助滤剂有限公司</t>
  </si>
  <si>
    <t>信阳市上天梯启蒙矿产品有限公司</t>
  </si>
  <si>
    <t>信阳上天梯新材料科技有限公司</t>
  </si>
  <si>
    <t>信阳市中森珍珠岩应用有限公司</t>
  </si>
  <si>
    <t>河南大业冶金铸造材料有限公司</t>
  </si>
  <si>
    <t>信阳市科达矿业有限公司</t>
  </si>
  <si>
    <t>信阳天一新型建材有限责任公司</t>
  </si>
  <si>
    <t>艾斯比（河南）工业矿产有限公司</t>
  </si>
  <si>
    <t>信阳市新烨保温建材有限公司</t>
  </si>
  <si>
    <t>信阳广通矿产品有限公司</t>
  </si>
  <si>
    <t>信阳市众圣保温建材有限公司</t>
  </si>
  <si>
    <t>信阳市华盈矿业有限公司</t>
  </si>
  <si>
    <t>信阳市大三元科技有限公司</t>
  </si>
  <si>
    <t>河南省信阳市鸿图保温材料有限公司</t>
  </si>
  <si>
    <t>凯蒂（信阳）新型材料有限公司</t>
  </si>
  <si>
    <t>信阳市上天梯东安保温建材有限公司</t>
  </si>
  <si>
    <t>信阳市吉盛珍珠岩有限公司</t>
  </si>
  <si>
    <t>信阳锐翔新型建筑材料有限公司</t>
  </si>
  <si>
    <t>信阳市天力新型建筑材料有限责任公司</t>
  </si>
  <si>
    <t>河南万用矿业有限公司</t>
  </si>
  <si>
    <t>信阳华城珍珠岩科技有限公司</t>
  </si>
  <si>
    <t>信阳中一建材有限公司
信阳市上天梯远鸿保温材料有限公司</t>
  </si>
  <si>
    <t>河南金辉矿业开发应用有限公司</t>
  </si>
  <si>
    <t>信阳市上天梯华威新型保温材料有限公司</t>
  </si>
  <si>
    <t>SO2</t>
  </si>
  <si>
    <t>NO2</t>
  </si>
  <si>
    <t>PM10</t>
  </si>
  <si>
    <t>PM2.5</t>
  </si>
  <si>
    <t>CO</t>
  </si>
  <si>
    <t>O3</t>
  </si>
  <si>
    <t>南湾</t>
  </si>
  <si>
    <t>鸡公山</t>
  </si>
  <si>
    <t>羊山</t>
  </si>
  <si>
    <t>平桥</t>
  </si>
  <si>
    <t>高新</t>
  </si>
  <si>
    <t>上天梯</t>
  </si>
  <si>
    <t>浉河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</si>
</sst>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方正仿宋_GBK"/>
      <charset val="134"/>
    </font>
    <font>
      <b/>
      <sz val="11"/>
      <color theme="1"/>
      <name val="方正书宋_GBK"/>
      <charset val="134"/>
    </font>
    <font>
      <sz val="12"/>
      <color theme="1"/>
      <name val="方正仿宋_GBK"/>
      <charset val="134"/>
    </font>
    <font>
      <sz val="11"/>
      <color theme="1"/>
      <name val="方正书宋_GBK"/>
      <charset val="134"/>
    </font>
    <font>
      <sz val="11"/>
      <color theme="1"/>
      <name val="Times New Roman"/>
      <charset val="134"/>
    </font>
    <font>
      <b/>
      <sz val="20"/>
      <color theme="1"/>
      <name val="方正书宋_GBK"/>
      <charset val="134"/>
    </font>
    <font>
      <b/>
      <sz val="20"/>
      <color theme="1"/>
      <name val="Times New Roman"/>
      <charset val="134"/>
    </font>
    <font>
      <b/>
      <sz val="14"/>
      <color theme="1"/>
      <name val="方正书宋_GBK"/>
      <charset val="134"/>
    </font>
    <font>
      <sz val="14"/>
      <color theme="1"/>
      <name val="方正书宋_GBK"/>
      <charset val="134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3" fillId="20" borderId="9" applyNumberFormat="false" applyAlignment="false" applyProtection="false">
      <alignment vertical="center"/>
    </xf>
    <xf numFmtId="0" fontId="13" fillId="9" borderId="3" applyNumberFormat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28" fillId="20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2" fillId="19" borderId="8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0" xfId="0" applyFont="true">
      <alignment vertical="center"/>
    </xf>
    <xf numFmtId="0" fontId="5" fillId="0" borderId="0" xfId="0" applyFont="true" applyFill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left" vertical="center" wrapText="true"/>
    </xf>
    <xf numFmtId="0" fontId="10" fillId="0" borderId="1" xfId="0" applyFont="true" applyBorder="true" applyAlignment="true">
      <alignment horizontal="left" vertical="center"/>
    </xf>
  </cellXfs>
  <cellStyles count="50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A1" sqref="A1:F1"/>
    </sheetView>
  </sheetViews>
  <sheetFormatPr defaultColWidth="9" defaultRowHeight="18.75" outlineLevelRow="3" outlineLevelCol="5"/>
  <cols>
    <col min="1" max="1" width="12" style="7" customWidth="true"/>
    <col min="2" max="2" width="42" style="8" customWidth="true"/>
    <col min="3" max="3" width="11.25" style="9" customWidth="true"/>
    <col min="4" max="4" width="14.5" style="9" customWidth="true"/>
    <col min="5" max="5" width="14.875" style="9" customWidth="true"/>
    <col min="6" max="6" width="18.625" style="7" customWidth="true"/>
    <col min="7" max="16384" width="9" style="7"/>
  </cols>
  <sheetData>
    <row r="1" ht="66" customHeight="true" spans="1:6">
      <c r="A1" s="10" t="s">
        <v>0</v>
      </c>
      <c r="B1" s="11"/>
      <c r="C1" s="11"/>
      <c r="D1" s="11"/>
      <c r="E1" s="11"/>
      <c r="F1" s="11"/>
    </row>
    <row r="2" ht="45" customHeight="true" spans="1: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</row>
    <row r="3" ht="48" customHeight="true" spans="1:6">
      <c r="A3" s="13" t="s">
        <v>7</v>
      </c>
      <c r="B3" s="13" t="s">
        <v>8</v>
      </c>
      <c r="C3" s="13" t="s">
        <v>9</v>
      </c>
      <c r="D3" s="13" t="s">
        <v>10</v>
      </c>
      <c r="E3" s="13">
        <v>1</v>
      </c>
      <c r="F3" s="13">
        <v>12500</v>
      </c>
    </row>
    <row r="4" ht="72" customHeight="true" spans="1:6">
      <c r="A4" s="14" t="s">
        <v>11</v>
      </c>
      <c r="B4" s="15"/>
      <c r="C4" s="15"/>
      <c r="D4" s="15"/>
      <c r="E4" s="15"/>
      <c r="F4" s="15"/>
    </row>
  </sheetData>
  <mergeCells count="2">
    <mergeCell ref="A1:F1"/>
    <mergeCell ref="A4:F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workbookViewId="0">
      <selection activeCell="F7" sqref="F7"/>
    </sheetView>
  </sheetViews>
  <sheetFormatPr defaultColWidth="9" defaultRowHeight="13.5" outlineLevelCol="2"/>
  <cols>
    <col min="2" max="2" width="40.375" customWidth="true"/>
  </cols>
  <sheetData>
    <row r="1" ht="15.75" spans="1:3">
      <c r="A1" s="3" t="s">
        <v>12</v>
      </c>
      <c r="B1" s="3" t="s">
        <v>2</v>
      </c>
      <c r="C1" s="4" t="s">
        <v>13</v>
      </c>
    </row>
    <row r="2" ht="15.75" spans="1:3">
      <c r="A2" s="5">
        <v>1</v>
      </c>
      <c r="B2" s="5" t="s">
        <v>14</v>
      </c>
      <c r="C2" s="6">
        <v>1</v>
      </c>
    </row>
    <row r="3" ht="15.75" spans="1:3">
      <c r="A3" s="5">
        <v>2</v>
      </c>
      <c r="B3" s="5" t="s">
        <v>15</v>
      </c>
      <c r="C3" s="6">
        <v>1</v>
      </c>
    </row>
    <row r="4" ht="31.5" spans="1:3">
      <c r="A4" s="5">
        <v>3</v>
      </c>
      <c r="B4" s="5" t="s">
        <v>16</v>
      </c>
      <c r="C4" s="6">
        <v>1</v>
      </c>
    </row>
    <row r="5" ht="31.5" spans="1:3">
      <c r="A5" s="5">
        <v>4</v>
      </c>
      <c r="B5" s="5" t="s">
        <v>17</v>
      </c>
      <c r="C5" s="6">
        <v>1</v>
      </c>
    </row>
    <row r="6" ht="15.75" spans="1:3">
      <c r="A6" s="5">
        <v>5</v>
      </c>
      <c r="B6" s="5" t="s">
        <v>18</v>
      </c>
      <c r="C6" s="6">
        <v>1</v>
      </c>
    </row>
    <row r="7" ht="15.75" spans="1:3">
      <c r="A7" s="5">
        <v>6</v>
      </c>
      <c r="B7" s="5" t="s">
        <v>19</v>
      </c>
      <c r="C7" s="6">
        <v>2</v>
      </c>
    </row>
    <row r="8" ht="15.75" spans="1:3">
      <c r="A8" s="5">
        <v>7</v>
      </c>
      <c r="B8" s="5" t="s">
        <v>20</v>
      </c>
      <c r="C8" s="6">
        <v>1</v>
      </c>
    </row>
    <row r="9" ht="15.75" spans="1:3">
      <c r="A9" s="5">
        <v>8</v>
      </c>
      <c r="B9" s="5" t="s">
        <v>21</v>
      </c>
      <c r="C9" s="6">
        <v>1</v>
      </c>
    </row>
    <row r="10" ht="15.75" spans="1:3">
      <c r="A10" s="5">
        <v>9</v>
      </c>
      <c r="B10" s="5" t="s">
        <v>22</v>
      </c>
      <c r="C10" s="6">
        <v>1</v>
      </c>
    </row>
    <row r="11" ht="15.75" spans="1:3">
      <c r="A11" s="5">
        <v>10</v>
      </c>
      <c r="B11" s="5" t="s">
        <v>23</v>
      </c>
      <c r="C11" s="6">
        <v>1</v>
      </c>
    </row>
    <row r="12" ht="15.75" spans="1:3">
      <c r="A12" s="5">
        <v>11</v>
      </c>
      <c r="B12" s="5" t="s">
        <v>24</v>
      </c>
      <c r="C12" s="6">
        <v>1</v>
      </c>
    </row>
    <row r="13" ht="15.75" spans="1:3">
      <c r="A13" s="5">
        <v>12</v>
      </c>
      <c r="B13" s="5" t="s">
        <v>25</v>
      </c>
      <c r="C13" s="6">
        <v>1</v>
      </c>
    </row>
    <row r="14" ht="15.75" spans="1:3">
      <c r="A14" s="5">
        <v>13</v>
      </c>
      <c r="B14" s="5" t="s">
        <v>26</v>
      </c>
      <c r="C14" s="6">
        <v>1</v>
      </c>
    </row>
    <row r="15" ht="15.75" spans="1:3">
      <c r="A15" s="5">
        <v>14</v>
      </c>
      <c r="B15" s="5" t="s">
        <v>27</v>
      </c>
      <c r="C15" s="6">
        <v>1</v>
      </c>
    </row>
    <row r="16" ht="15.75" spans="1:3">
      <c r="A16" s="5">
        <v>15</v>
      </c>
      <c r="B16" s="5" t="s">
        <v>28</v>
      </c>
      <c r="C16" s="6">
        <v>1</v>
      </c>
    </row>
    <row r="17" ht="15.75" spans="1:3">
      <c r="A17" s="5">
        <v>16</v>
      </c>
      <c r="B17" s="5" t="s">
        <v>29</v>
      </c>
      <c r="C17" s="6">
        <v>1</v>
      </c>
    </row>
    <row r="18" ht="15.75" spans="1:3">
      <c r="A18" s="5">
        <v>17</v>
      </c>
      <c r="B18" s="5" t="s">
        <v>30</v>
      </c>
      <c r="C18" s="6">
        <v>1</v>
      </c>
    </row>
    <row r="19" ht="15.75" spans="1:3">
      <c r="A19" s="5">
        <v>18</v>
      </c>
      <c r="B19" s="5" t="s">
        <v>31</v>
      </c>
      <c r="C19" s="6">
        <v>1</v>
      </c>
    </row>
    <row r="20" ht="15.75" spans="1:3">
      <c r="A20" s="5">
        <v>19</v>
      </c>
      <c r="B20" s="5" t="s">
        <v>32</v>
      </c>
      <c r="C20" s="6">
        <v>1</v>
      </c>
    </row>
    <row r="21" ht="15.75" spans="1:3">
      <c r="A21" s="5">
        <v>20</v>
      </c>
      <c r="B21" s="5" t="s">
        <v>33</v>
      </c>
      <c r="C21" s="6">
        <v>1</v>
      </c>
    </row>
    <row r="22" ht="15.75" spans="1:3">
      <c r="A22" s="5">
        <v>21</v>
      </c>
      <c r="B22" s="5" t="s">
        <v>34</v>
      </c>
      <c r="C22" s="6">
        <v>1</v>
      </c>
    </row>
    <row r="23" ht="15.75" spans="1:3">
      <c r="A23" s="5">
        <v>22</v>
      </c>
      <c r="B23" s="5" t="s">
        <v>35</v>
      </c>
      <c r="C23" s="6">
        <v>1</v>
      </c>
    </row>
    <row r="24" ht="15.75" spans="1:3">
      <c r="A24" s="5">
        <v>23</v>
      </c>
      <c r="B24" s="5" t="s">
        <v>36</v>
      </c>
      <c r="C24" s="6">
        <v>1</v>
      </c>
    </row>
    <row r="25" ht="15.75" spans="1:3">
      <c r="A25" s="5">
        <v>24</v>
      </c>
      <c r="B25" s="5" t="s">
        <v>37</v>
      </c>
      <c r="C25" s="6">
        <v>1</v>
      </c>
    </row>
    <row r="26" ht="31.5" spans="1:3">
      <c r="A26" s="5">
        <v>25</v>
      </c>
      <c r="B26" s="5" t="s">
        <v>38</v>
      </c>
      <c r="C26" s="6">
        <v>1</v>
      </c>
    </row>
    <row r="27" ht="15.75" spans="1:3">
      <c r="A27" s="5">
        <v>26</v>
      </c>
      <c r="B27" s="5" t="s">
        <v>39</v>
      </c>
      <c r="C27" s="6">
        <v>1</v>
      </c>
    </row>
    <row r="28" ht="15.75" spans="1:3">
      <c r="A28" s="5">
        <v>27</v>
      </c>
      <c r="B28" s="5" t="s">
        <v>40</v>
      </c>
      <c r="C28" s="6">
        <v>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9"/>
  <sheetViews>
    <sheetView workbookViewId="0">
      <selection activeCell="D21" sqref="D21"/>
    </sheetView>
  </sheetViews>
  <sheetFormatPr defaultColWidth="9" defaultRowHeight="13.5"/>
  <cols>
    <col min="1" max="1" width="9" style="1"/>
    <col min="2" max="8" width="12.875" style="1" customWidth="true"/>
    <col min="9" max="9" width="12.625" style="1"/>
    <col min="10" max="16384" width="9" style="1"/>
  </cols>
  <sheetData>
    <row r="1" ht="36" customHeight="true"/>
    <row r="2" ht="30" customHeight="true" spans="2:9">
      <c r="B2" s="2"/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2"/>
    </row>
    <row r="3" ht="30" customHeight="true" spans="2:9">
      <c r="B3" s="2" t="s">
        <v>47</v>
      </c>
      <c r="C3" s="2">
        <v>7</v>
      </c>
      <c r="D3" s="2">
        <v>8</v>
      </c>
      <c r="E3" s="2">
        <v>53</v>
      </c>
      <c r="F3" s="2">
        <v>24</v>
      </c>
      <c r="G3" s="2">
        <v>0.6</v>
      </c>
      <c r="H3" s="2">
        <v>143</v>
      </c>
      <c r="I3" s="2">
        <f>C3/60+D3/40+E3/70+F3/35+G3/4+H3/160</f>
        <v>2.80327380952381</v>
      </c>
    </row>
    <row r="4" ht="30" customHeight="true" spans="2:9">
      <c r="B4" s="2" t="s">
        <v>48</v>
      </c>
      <c r="C4" s="2">
        <v>7</v>
      </c>
      <c r="D4" s="2">
        <v>13</v>
      </c>
      <c r="E4" s="2">
        <v>48</v>
      </c>
      <c r="F4" s="2">
        <v>26</v>
      </c>
      <c r="G4" s="2">
        <v>0.5</v>
      </c>
      <c r="H4" s="2">
        <v>127</v>
      </c>
      <c r="I4" s="2">
        <f t="shared" ref="I4:I9" si="0">C4/60+D4/40+E4/70+F4/35+G4/4+H4/160</f>
        <v>2.7889880952381</v>
      </c>
    </row>
    <row r="5" ht="30" customHeight="true" spans="2:9">
      <c r="B5" s="2" t="s">
        <v>49</v>
      </c>
      <c r="C5" s="2">
        <v>5</v>
      </c>
      <c r="D5" s="2">
        <v>15</v>
      </c>
      <c r="E5" s="2">
        <v>64</v>
      </c>
      <c r="F5" s="2">
        <v>32</v>
      </c>
      <c r="G5" s="2">
        <v>0.4</v>
      </c>
      <c r="H5" s="2">
        <v>136</v>
      </c>
      <c r="I5" s="2">
        <f t="shared" si="0"/>
        <v>3.23690476190476</v>
      </c>
    </row>
    <row r="6" ht="30" customHeight="true" spans="2:9">
      <c r="B6" s="2" t="s">
        <v>50</v>
      </c>
      <c r="C6" s="2">
        <v>6</v>
      </c>
      <c r="D6" s="2">
        <v>15</v>
      </c>
      <c r="E6" s="2">
        <v>56</v>
      </c>
      <c r="F6" s="2">
        <v>30</v>
      </c>
      <c r="G6" s="2">
        <v>0.6</v>
      </c>
      <c r="H6" s="2">
        <v>149</v>
      </c>
      <c r="I6" s="2">
        <f t="shared" si="0"/>
        <v>3.21339285714286</v>
      </c>
    </row>
    <row r="7" ht="30" customHeight="true" spans="2:9">
      <c r="B7" s="2" t="s">
        <v>51</v>
      </c>
      <c r="C7" s="2">
        <v>8</v>
      </c>
      <c r="D7" s="2">
        <v>14</v>
      </c>
      <c r="E7" s="2">
        <v>54</v>
      </c>
      <c r="F7" s="2">
        <v>29</v>
      </c>
      <c r="G7" s="2">
        <v>1.1</v>
      </c>
      <c r="H7" s="2">
        <v>130</v>
      </c>
      <c r="I7" s="2">
        <f t="shared" si="0"/>
        <v>3.17083333333333</v>
      </c>
    </row>
    <row r="8" ht="30" customHeight="true" spans="2:9">
      <c r="B8" s="2" t="s">
        <v>52</v>
      </c>
      <c r="C8" s="2">
        <v>11</v>
      </c>
      <c r="D8" s="2">
        <v>20</v>
      </c>
      <c r="E8" s="2">
        <v>53</v>
      </c>
      <c r="F8" s="2">
        <v>28</v>
      </c>
      <c r="G8" s="2">
        <v>0.9</v>
      </c>
      <c r="H8" s="2">
        <v>130</v>
      </c>
      <c r="I8" s="2">
        <f t="shared" si="0"/>
        <v>3.27797619047619</v>
      </c>
    </row>
    <row r="9" ht="30" customHeight="true" spans="2:9">
      <c r="B9" s="2" t="s">
        <v>53</v>
      </c>
      <c r="C9" s="2">
        <v>7</v>
      </c>
      <c r="D9" s="2">
        <v>14</v>
      </c>
      <c r="E9" s="2">
        <v>56</v>
      </c>
      <c r="F9" s="2">
        <v>28</v>
      </c>
      <c r="G9" s="2">
        <v>0.6</v>
      </c>
      <c r="H9" s="2">
        <v>144</v>
      </c>
      <c r="I9" s="2">
        <f t="shared" si="0"/>
        <v>3.11666666666667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股份公司机关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2020-08-15T17:04:00Z</dcterms:created>
  <cp:lastPrinted>2020-11-05T18:32:00Z</cp:lastPrinted>
  <dcterms:modified xsi:type="dcterms:W3CDTF">2021-11-23T15:42:23Z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